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gonwanke/Library/CloudStorage/Dropbox/Egon/Eagle/PCB_23/V1/"/>
    </mc:Choice>
  </mc:AlternateContent>
  <xr:revisionPtr revIDLastSave="0" documentId="13_ncr:1_{D701814B-C182-414C-ADBE-B7B1491FC3D9}" xr6:coauthVersionLast="47" xr6:coauthVersionMax="47" xr10:uidLastSave="{00000000-0000-0000-0000-000000000000}"/>
  <bookViews>
    <workbookView xWindow="0" yWindow="780" windowWidth="34200" windowHeight="16540" tabRatio="500" xr2:uid="{00000000-000D-0000-FFFF-FFFF00000000}"/>
  </bookViews>
  <sheets>
    <sheet name="Blatt1" sheetId="1" r:id="rId1"/>
  </sheets>
  <definedNames>
    <definedName name="_xlnm.Print_Area" localSheetId="0">Blatt1!$A$1:$L$14</definedName>
    <definedName name="xx" localSheetId="0">Blatt1!$C$3:$D$10</definedName>
    <definedName name="xx_1" localSheetId="0">Blatt1!#REF!</definedName>
    <definedName name="xx_2" localSheetId="0">Blatt1!#REF!</definedName>
    <definedName name="xx_3" localSheetId="0">Blatt1!#REF!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x.csV" type="6" refreshedVersion="0" background="1" saveData="1">
    <textPr fileType="mac" sourceFile="SSD Festplatte:Users:wanke:Desktop:xx.csV" decimal="," thousands="." comma="1">
      <textFields>
        <textField/>
      </textFields>
    </textPr>
  </connection>
</connections>
</file>

<file path=xl/sharedStrings.xml><?xml version="1.0" encoding="utf-8"?>
<sst xmlns="http://schemas.openxmlformats.org/spreadsheetml/2006/main" count="107" uniqueCount="82">
  <si>
    <t>49.9</t>
  </si>
  <si>
    <t>R1</t>
  </si>
  <si>
    <t>2.2K</t>
  </si>
  <si>
    <t>100nF</t>
  </si>
  <si>
    <t>10uF</t>
  </si>
  <si>
    <t>SOT23-5</t>
  </si>
  <si>
    <t>TLV70033</t>
  </si>
  <si>
    <t>Mouser Electronics</t>
  </si>
  <si>
    <t>Texas Instruments</t>
  </si>
  <si>
    <t>0603</t>
  </si>
  <si>
    <t>0805</t>
  </si>
  <si>
    <t>Part</t>
  </si>
  <si>
    <t>Value</t>
  </si>
  <si>
    <t>Vendor</t>
  </si>
  <si>
    <t>Product</t>
  </si>
  <si>
    <t>Tol.</t>
  </si>
  <si>
    <t>Manufacturer</t>
  </si>
  <si>
    <t>Volt./Pow.</t>
  </si>
  <si>
    <t>75V/100mW</t>
  </si>
  <si>
    <t>SOIC-8</t>
  </si>
  <si>
    <t>Yageo</t>
  </si>
  <si>
    <t>THS4531</t>
  </si>
  <si>
    <t>#</t>
  </si>
  <si>
    <t>Pos</t>
  </si>
  <si>
    <t>Wurth Elektronik</t>
  </si>
  <si>
    <t>15K</t>
  </si>
  <si>
    <t>SOT-23-6</t>
  </si>
  <si>
    <t>TVS Diodes</t>
  </si>
  <si>
    <t>Package/Case</t>
  </si>
  <si>
    <t>TLV70033DDCR</t>
  </si>
  <si>
    <t>THS4531IDR</t>
  </si>
  <si>
    <t>25V/X7R</t>
  </si>
  <si>
    <t>330</t>
  </si>
  <si>
    <t>RC0603FR-0749R9L</t>
  </si>
  <si>
    <t>RC0603FR-07330RL</t>
  </si>
  <si>
    <t>RC0603FR-072K2L</t>
  </si>
  <si>
    <t>RC0603FR-0715KL</t>
  </si>
  <si>
    <t>IC3</t>
  </si>
  <si>
    <t>Description</t>
  </si>
  <si>
    <t>Weblink</t>
  </si>
  <si>
    <t>https://www.mouser.de/ProductDetail/603-RC0603FR-0749R9L</t>
  </si>
  <si>
    <t>https://www.mouser.de/ProductDetail/603-RC0603FR-07330RL</t>
  </si>
  <si>
    <t>https://www.mouser.de/ProductDetail/603-RC0603FR-072K2L</t>
  </si>
  <si>
    <t>https://www.mouser.de/ProductDetail/603-RC0603FR-0715KL</t>
  </si>
  <si>
    <t>Dickfilmwiderstände - SMD 15 kOhms 100mW 0603 1%</t>
  </si>
  <si>
    <t>Dickfilmwiderstände - SMD 2.2 kOhms 100mW 0603 1%</t>
  </si>
  <si>
    <t>Dickfilmwiderstände - SMD 49.9 Ohms 100mW 0603 1%</t>
  </si>
  <si>
    <t>Kondensator aus mehreren Keramikschichten MLCC - SMD/SMT 25 V 0.1uF X7R 0603 5%</t>
  </si>
  <si>
    <t>25V/X5R</t>
  </si>
  <si>
    <t>TMK212BBJ106KG-T</t>
  </si>
  <si>
    <t>Differential Amplifiers Ultra Low Pwr 0.25mA RRO,fully diff amp</t>
  </si>
  <si>
    <t xml:space="preserve">ESD Protection Diodes / TVS Diodes WE-TVS High Speed 5uA 5VDC 2+1 </t>
  </si>
  <si>
    <t>LED</t>
  </si>
  <si>
    <t>PCB 23.1 SMD Partlist 2024-10-02</t>
  </si>
  <si>
    <t>R2, R3, R4, R5</t>
  </si>
  <si>
    <t>R14, R15</t>
  </si>
  <si>
    <t>160</t>
  </si>
  <si>
    <t>R10, R11, R12, R13</t>
  </si>
  <si>
    <t>R6, R7, R8, R9</t>
  </si>
  <si>
    <t>C1, C4, C5, C6</t>
  </si>
  <si>
    <t>C2, C3</t>
  </si>
  <si>
    <t>IC1, IC2</t>
  </si>
  <si>
    <t>D1, D2</t>
  </si>
  <si>
    <t>https://www.mouser.de/ProductDetail/603-RC0603FR-07160RL</t>
  </si>
  <si>
    <t>Yaego</t>
  </si>
  <si>
    <t>CC0603JRX7R8BB104</t>
  </si>
  <si>
    <t>https://www.mouser.de/ProductDetail/603-CC603JRX7R8BB104</t>
  </si>
  <si>
    <t>Kondensator aus mehreren Keramikschichten MLCC - SMD/SMT 25V 10uF X5R 0805 10 %</t>
  </si>
  <si>
    <t>Taiyo Yuden</t>
  </si>
  <si>
    <t>https://www.mouser.de/ProductDetail/963-TMK212BBJ106KG-T</t>
  </si>
  <si>
    <t>LDO Spannungs-Regulator 200mA Low IQ LDO Reg for Portables</t>
  </si>
  <si>
    <t>https://www.mouser.de/ProductDetail/595-TLV70033DDCR</t>
  </si>
  <si>
    <t>https://www.mouser.de/ProductDetail/595-THS4531IDR</t>
  </si>
  <si>
    <t>https://www.mouser.de/ProductDetail/710-82400102</t>
  </si>
  <si>
    <t>LED Green</t>
  </si>
  <si>
    <t>CHIP-LED0805</t>
  </si>
  <si>
    <t>Standard-LEDs - SMD WL-SMCW SMDMono TpVw Waterclr 0805 BrtGrn</t>
  </si>
  <si>
    <t>150080VS75000</t>
  </si>
  <si>
    <t>https://www.mouser.de/ProductDetail/710-150080VS75000</t>
  </si>
  <si>
    <t>RC0603FR-07160RL</t>
  </si>
  <si>
    <t>Dickfilmwiderstände - SMD 330 Ohms 100mW 0603 1%</t>
  </si>
  <si>
    <t>Dickfilmwiderstände - SMD 160 Ohms 100mW 0603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</si>
</sst>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rgb="FF333333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49" fontId="2" fillId="0" borderId="0" xfId="0" applyNumberFormat="1" applyFont="1" applyAlignment="1">
      <alignment horizontal="right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0" fillId="0" borderId="0" xfId="0" applyNumberFormat="1"/>
    <xf numFmtId="9" fontId="2" fillId="0" borderId="0" xfId="0" applyNumberFormat="1" applyFont="1" applyAlignment="1">
      <alignment horizontal="left"/>
    </xf>
    <xf numFmtId="0" fontId="2" fillId="2" borderId="4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9" fontId="2" fillId="2" borderId="5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9" fontId="2" fillId="0" borderId="0" xfId="0" applyNumberFormat="1" applyFont="1" applyAlignment="1">
      <alignment horizontal="right"/>
    </xf>
    <xf numFmtId="49" fontId="2" fillId="2" borderId="6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2" borderId="0" xfId="0" applyNumberFormat="1" applyFont="1" applyFill="1" applyAlignment="1">
      <alignment horizontal="left"/>
    </xf>
    <xf numFmtId="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7" fillId="0" borderId="3" xfId="212" applyNumberFormat="1" applyFill="1" applyBorder="1" applyAlignment="1">
      <alignment horizontal="left"/>
    </xf>
    <xf numFmtId="0" fontId="7" fillId="0" borderId="6" xfId="212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49" fontId="7" fillId="0" borderId="6" xfId="212" applyNumberFormat="1" applyFill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9" fontId="2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9" fontId="2" fillId="0" borderId="2" xfId="0" applyNumberFormat="1" applyFont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6" borderId="0" xfId="0" applyFont="1" applyFill="1" applyAlignment="1">
      <alignment horizontal="left"/>
    </xf>
  </cellXfs>
  <cellStyles count="213">
    <cellStyle name="Besuchter Hyperlink" xfId="1" builtinId="9" hidden="1"/>
    <cellStyle name="Besuchter Hyperlink" xfId="2" builtinId="9" hidden="1"/>
    <cellStyle name="Besuchter Hyperlink" xfId="3" builtinId="9" hidden="1"/>
    <cellStyle name="Besuchter Hyperlink" xfId="4" builtinId="9" hidden="1"/>
    <cellStyle name="Besuchter Hyperlink" xfId="5" builtinId="9" hidden="1"/>
    <cellStyle name="Besuchter Hyperlink" xfId="6" builtinId="9" hidden="1"/>
    <cellStyle name="Besuchter Hyperlink" xfId="7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Besuchter Hyperlink" xfId="12" builtinId="9" hidden="1"/>
    <cellStyle name="Besuchter Hyperlink" xfId="13" builtinId="9" hidden="1"/>
    <cellStyle name="Besuchter Hyperlink" xfId="14" builtinId="9" hidden="1"/>
    <cellStyle name="Besuchter Hyperlink" xfId="15" builtinId="9" hidden="1"/>
    <cellStyle name="Besuchter Hyperlink" xfId="16" builtinId="9" hidden="1"/>
    <cellStyle name="Besuchter Hyperlink" xfId="17" builtinId="9" hidden="1"/>
    <cellStyle name="Besuchter Hyperlink" xfId="18" builtinId="9" hidden="1"/>
    <cellStyle name="Besuchter Hyperlink" xfId="19" builtinId="9" hidden="1"/>
    <cellStyle name="Besuchter Hyperlink" xfId="20" builtinId="9" hidden="1"/>
    <cellStyle name="Besuchter Hyperlink" xfId="21" builtinId="9" hidden="1"/>
    <cellStyle name="Besuchter Hyperlink" xfId="22" builtinId="9" hidden="1"/>
    <cellStyle name="Besuchter Hyperlink" xfId="23" builtinId="9" hidden="1"/>
    <cellStyle name="Besuchter Hyperlink" xfId="24" builtinId="9" hidden="1"/>
    <cellStyle name="Besuchter Hyperlink" xfId="25" builtinId="9" hidden="1"/>
    <cellStyle name="Besuchter Hyperlink" xfId="26" builtinId="9" hidden="1"/>
    <cellStyle name="Besuchter Hyperlink" xfId="27" builtinId="9" hidden="1"/>
    <cellStyle name="Besuchter Hyperlink" xfId="28" builtinId="9" hidden="1"/>
    <cellStyle name="Besuchter Hyperlink" xfId="29" builtinId="9" hidden="1"/>
    <cellStyle name="Besuchter Hyperlink" xfId="30" builtinId="9" hidden="1"/>
    <cellStyle name="Besuchter Hyperlink" xfId="31" builtinId="9" hidden="1"/>
    <cellStyle name="Besuchter Hyperlink" xfId="32" builtinId="9" hidden="1"/>
    <cellStyle name="Besuchter Hyperlink" xfId="33" builtinId="9" hidden="1"/>
    <cellStyle name="Besuchter Hyperlink" xfId="34" builtinId="9" hidden="1"/>
    <cellStyle name="Besuchter Hyperlink" xfId="35" builtinId="9" hidden="1"/>
    <cellStyle name="Besuchter Hyperlink" xfId="36" builtinId="9" hidden="1"/>
    <cellStyle name="Besuchter Hyperlink" xfId="37" builtinId="9" hidden="1"/>
    <cellStyle name="Besuchter Hyperlink" xfId="38" builtinId="9" hidden="1"/>
    <cellStyle name="Besuchter Hyperlink" xfId="39" builtinId="9" hidden="1"/>
    <cellStyle name="Besuchter Hyperlink" xfId="40" builtinId="9" hidden="1"/>
    <cellStyle name="Besuchter Hyperlink" xfId="41" builtinId="9" hidden="1"/>
    <cellStyle name="Besuchter Hyperlink" xfId="42" builtinId="9" hidden="1"/>
    <cellStyle name="Besuchter Hyperlink" xfId="43" builtinId="9" hidden="1"/>
    <cellStyle name="Besuchter Hyperlink" xfId="44" builtinId="9" hidden="1"/>
    <cellStyle name="Besuchter Hyperlink" xfId="45" builtinId="9" hidden="1"/>
    <cellStyle name="Besuchter Hyperlink" xfId="46" builtinId="9" hidden="1"/>
    <cellStyle name="Besuchter Hyperlink" xfId="47" builtinId="9" hidden="1"/>
    <cellStyle name="Besuchter Hyperlink" xfId="48" builtinId="9" hidden="1"/>
    <cellStyle name="Besuchter Hyperlink" xfId="49" builtinId="9" hidden="1"/>
    <cellStyle name="Besuchter Hyperlink" xfId="50" builtinId="9" hidden="1"/>
    <cellStyle name="Besuchter Hyperlink" xfId="51" builtinId="9" hidden="1"/>
    <cellStyle name="Besuchter Hyperlink" xfId="52" builtinId="9" hidden="1"/>
    <cellStyle name="Besuchter Hyperlink" xfId="53" builtinId="9" hidden="1"/>
    <cellStyle name="Besuchter Hyperlink" xfId="54" builtinId="9" hidden="1"/>
    <cellStyle name="Besuchter Hyperlink" xfId="55" builtinId="9" hidden="1"/>
    <cellStyle name="Besuchter Hyperlink" xfId="56" builtinId="9" hidden="1"/>
    <cellStyle name="Besuchter Hyperlink" xfId="57" builtinId="9" hidden="1"/>
    <cellStyle name="Besuchter Hyperlink" xfId="58" builtinId="9" hidden="1"/>
    <cellStyle name="Besuchter Hyperlink" xfId="59" builtinId="9" hidden="1"/>
    <cellStyle name="Besuchter Hyperlink" xfId="60" builtinId="9" hidden="1"/>
    <cellStyle name="Besuchter Hyperlink" xfId="61" builtinId="9" hidden="1"/>
    <cellStyle name="Besuchter Hyperlink" xfId="62" builtinId="9" hidden="1"/>
    <cellStyle name="Besuchter Hyperlink" xfId="63" builtinId="9" hidden="1"/>
    <cellStyle name="Besuchter Hyperlink" xfId="64" builtinId="9" hidden="1"/>
    <cellStyle name="Besuchter Hyperlink" xfId="65" builtinId="9" hidden="1"/>
    <cellStyle name="Besuchter Hyperlink" xfId="66" builtinId="9" hidden="1"/>
    <cellStyle name="Besuchter Hyperlink" xfId="67" builtinId="9" hidden="1"/>
    <cellStyle name="Besuchter Hyperlink" xfId="68" builtinId="9" hidden="1"/>
    <cellStyle name="Besuchter Hyperlink" xfId="69" builtinId="9" hidden="1"/>
    <cellStyle name="Besuchter Hyperlink" xfId="70" builtinId="9" hidden="1"/>
    <cellStyle name="Besuchter Hyperlink" xfId="71" builtinId="9" hidden="1"/>
    <cellStyle name="Besuchter Hyperlink" xfId="72" builtinId="9" hidden="1"/>
    <cellStyle name="Besuchter Hyperlink" xfId="73" builtinId="9" hidden="1"/>
    <cellStyle name="Besuchter Hyperlink" xfId="74" builtinId="9" hidden="1"/>
    <cellStyle name="Besuchter Hyperlink" xfId="75" builtinId="9" hidden="1"/>
    <cellStyle name="Besuchter Hyperlink" xfId="76" builtinId="9" hidden="1"/>
    <cellStyle name="Besuchter Hyperlink" xfId="77" builtinId="9" hidden="1"/>
    <cellStyle name="Besuchter Hyperlink" xfId="78" builtinId="9" hidden="1"/>
    <cellStyle name="Besuchter Hyperlink" xfId="79" builtinId="9" hidden="1"/>
    <cellStyle name="Besuchter Hyperlink" xfId="80" builtinId="9" hidden="1"/>
    <cellStyle name="Besuchter Hyperlink" xfId="81" builtinId="9" hidden="1"/>
    <cellStyle name="Besuchter Hyperlink" xfId="82" builtinId="9" hidden="1"/>
    <cellStyle name="Besuchter Hyperlink" xfId="83" builtinId="9" hidden="1"/>
    <cellStyle name="Besuchter Hyperlink" xfId="84" builtinId="9" hidden="1"/>
    <cellStyle name="Besuchter Hyperlink" xfId="85" builtinId="9" hidden="1"/>
    <cellStyle name="Besuchter Hyperlink" xfId="86" builtinId="9" hidden="1"/>
    <cellStyle name="Besuchter Hyperlink" xfId="87" builtinId="9" hidden="1"/>
    <cellStyle name="Besuchter Hyperlink" xfId="88" builtinId="9" hidden="1"/>
    <cellStyle name="Besuchter Hyperlink" xfId="89" builtinId="9" hidden="1"/>
    <cellStyle name="Besuchter Hyperlink" xfId="90" builtinId="9" hidden="1"/>
    <cellStyle name="Besuchter Hyperlink" xfId="91" builtinId="9" hidden="1"/>
    <cellStyle name="Besuchter Hyperlink" xfId="92" builtinId="9" hidden="1"/>
    <cellStyle name="Besuchter Hyperlink" xfId="93" builtinId="9" hidden="1"/>
    <cellStyle name="Besuchter Hyperlink" xfId="94" builtinId="9" hidden="1"/>
    <cellStyle name="Besuchter Hyperlink" xfId="95" builtinId="9" hidden="1"/>
    <cellStyle name="Besuchter Hyperlink" xfId="96" builtinId="9" hidden="1"/>
    <cellStyle name="Besuchter Hyperlink" xfId="97" builtinId="9" hidden="1"/>
    <cellStyle name="Besuchter Hyperlink" xfId="98" builtinId="9" hidden="1"/>
    <cellStyle name="Besuchter Hyperlink" xfId="99" builtinId="9" hidden="1"/>
    <cellStyle name="Besuchter Hyperlink" xfId="100" builtinId="9" hidden="1"/>
    <cellStyle name="Besuchter Hyperlink" xfId="101" builtinId="9" hidden="1"/>
    <cellStyle name="Besuchter Hyperlink" xfId="102" builtinId="9" hidden="1"/>
    <cellStyle name="Besuchter Hyperlink" xfId="103" builtinId="9" hidden="1"/>
    <cellStyle name="Besuchter Hyperlink" xfId="104" builtinId="9" hidden="1"/>
    <cellStyle name="Besuchter Hyperlink" xfId="105" builtinId="9" hidden="1"/>
    <cellStyle name="Besuchter Hyperlink" xfId="106" builtinId="9" hidden="1"/>
    <cellStyle name="Besuchter Hyperlink" xfId="107" builtinId="9" hidden="1"/>
    <cellStyle name="Besuchter Hyperlink" xfId="108" builtinId="9" hidden="1"/>
    <cellStyle name="Besuchter Hyperlink" xfId="109" builtinId="9" hidden="1"/>
    <cellStyle name="Besuchter Hyperlink" xfId="110" builtinId="9" hidden="1"/>
    <cellStyle name="Besuchter Hyperlink" xfId="111" builtinId="9" hidden="1"/>
    <cellStyle name="Besuchter Hyperlink" xfId="112" builtinId="9" hidden="1"/>
    <cellStyle name="Besuchter Hyperlink" xfId="113" builtinId="9" hidden="1"/>
    <cellStyle name="Besuchter Hyperlink" xfId="114" builtinId="9" hidden="1"/>
    <cellStyle name="Besuchter Hyperlink" xfId="115" builtinId="9" hidden="1"/>
    <cellStyle name="Besuchter Hyperlink" xfId="116" builtinId="9" hidden="1"/>
    <cellStyle name="Besuchter Hyperlink" xfId="117" builtinId="9" hidden="1"/>
    <cellStyle name="Besuchter Hyperlink" xfId="118" builtinId="9" hidden="1"/>
    <cellStyle name="Besuchter Hyperlink" xfId="119" builtinId="9" hidden="1"/>
    <cellStyle name="Besuchter Hyperlink" xfId="120" builtinId="9" hidden="1"/>
    <cellStyle name="Besuchter Hyperlink" xfId="121" builtinId="9" hidden="1"/>
    <cellStyle name="Besuchter Hyperlink" xfId="122" builtinId="9" hidden="1"/>
    <cellStyle name="Besuchter Hyperlink" xfId="123" builtinId="9" hidden="1"/>
    <cellStyle name="Besuchter Hyperlink" xfId="124" builtinId="9" hidden="1"/>
    <cellStyle name="Besuchter Hyperlink" xfId="125" builtinId="9" hidden="1"/>
    <cellStyle name="Besuchter Hyperlink" xfId="126" builtinId="9" hidden="1"/>
    <cellStyle name="Besuchter Hyperlink" xfId="127" builtinId="9" hidden="1"/>
    <cellStyle name="Besuchter Hyperlink" xfId="128" builtinId="9" hidden="1"/>
    <cellStyle name="Besuchter Hyperlink" xfId="129" builtinId="9" hidden="1"/>
    <cellStyle name="Besuchter Hyperlink" xfId="130" builtinId="9" hidden="1"/>
    <cellStyle name="Besuchter Hyperlink" xfId="131" builtinId="9" hidden="1"/>
    <cellStyle name="Besuchter Hyperlink" xfId="132" builtinId="9" hidden="1"/>
    <cellStyle name="Besuchter Hyperlink" xfId="133" builtinId="9" hidden="1"/>
    <cellStyle name="Besuchter Hyperlink" xfId="134" builtinId="9" hidden="1"/>
    <cellStyle name="Besuchter Hyperlink" xfId="135" builtinId="9" hidden="1"/>
    <cellStyle name="Besuchter Hyperlink" xfId="136" builtinId="9" hidden="1"/>
    <cellStyle name="Besuchter Hyperlink" xfId="137" builtinId="9" hidden="1"/>
    <cellStyle name="Besuchter Hyperlink" xfId="138" builtinId="9" hidden="1"/>
    <cellStyle name="Besuchter Hyperlink" xfId="139" builtinId="9" hidden="1"/>
    <cellStyle name="Besuchter Hyperlink" xfId="140" builtinId="9" hidden="1"/>
    <cellStyle name="Besuchter Hyperlink" xfId="141" builtinId="9" hidden="1"/>
    <cellStyle name="Besuchter Hyperlink" xfId="142" builtinId="9" hidden="1"/>
    <cellStyle name="Besuchter Hyperlink" xfId="143" builtinId="9" hidden="1"/>
    <cellStyle name="Besuchter Hyperlink" xfId="144" builtinId="9" hidden="1"/>
    <cellStyle name="Besuchter Hyperlink" xfId="145" builtinId="9" hidden="1"/>
    <cellStyle name="Besuchter Hyperlink" xfId="146" builtinId="9" hidden="1"/>
    <cellStyle name="Besuchter Hyperlink" xfId="147" builtinId="9" hidden="1"/>
    <cellStyle name="Besuchter Hyperlink" xfId="148" builtinId="9" hidden="1"/>
    <cellStyle name="Besuchter Hyperlink" xfId="149" builtinId="9" hidden="1"/>
    <cellStyle name="Besuchter Hyperlink" xfId="150" builtinId="9" hidden="1"/>
    <cellStyle name="Besuchter Hyperlink" xfId="151" builtinId="9" hidden="1"/>
    <cellStyle name="Besuchter Hyperlink" xfId="152" builtinId="9" hidden="1"/>
    <cellStyle name="Besuchter Hyperlink" xfId="153" builtinId="9" hidden="1"/>
    <cellStyle name="Besuchter Hyperlink" xfId="154" builtinId="9" hidden="1"/>
    <cellStyle name="Besuchter Hyperlink" xfId="155" builtinId="9" hidden="1"/>
    <cellStyle name="Besuchter Hyperlink" xfId="156" builtinId="9" hidden="1"/>
    <cellStyle name="Besuchter Hyperlink" xfId="157" builtinId="9" hidden="1"/>
    <cellStyle name="Besuchter Hyperlink" xfId="158" builtinId="9" hidden="1"/>
    <cellStyle name="Besuchter Hyperlink" xfId="159" builtinId="9" hidden="1"/>
    <cellStyle name="Besuchter Hyperlink" xfId="160" builtinId="9" hidden="1"/>
    <cellStyle name="Besuchter Hyperlink" xfId="161" builtinId="9" hidden="1"/>
    <cellStyle name="Besuchter Hyperlink" xfId="162" builtinId="9" hidden="1"/>
    <cellStyle name="Besuchter Hyperlink" xfId="163" builtinId="9" hidden="1"/>
    <cellStyle name="Besuchter Hyperlink" xfId="164" builtinId="9" hidden="1"/>
    <cellStyle name="Besuchter Hyperlink" xfId="165" builtinId="9" hidden="1"/>
    <cellStyle name="Besuchter Hyperlink" xfId="166" builtinId="9" hidden="1"/>
    <cellStyle name="Besuchter Hyperlink" xfId="167" builtinId="9" hidden="1"/>
    <cellStyle name="Besuchter Hyperlink" xfId="168" builtinId="9" hidden="1"/>
    <cellStyle name="Besuchter Hyperlink" xfId="169" builtinId="9" hidden="1"/>
    <cellStyle name="Besuchter Hyperlink" xfId="170" builtinId="9" hidden="1"/>
    <cellStyle name="Besuchter Hyperlink" xfId="171" builtinId="9" hidden="1"/>
    <cellStyle name="Besuchter Hyperlink" xfId="172" builtinId="9" hidden="1"/>
    <cellStyle name="Besuchter Hyperlink" xfId="173" builtinId="9" hidden="1"/>
    <cellStyle name="Besuchter Hyperlink" xfId="174" builtinId="9" hidden="1"/>
    <cellStyle name="Besuchter Hyperlink" xfId="175" builtinId="9" hidden="1"/>
    <cellStyle name="Besuchter Hyperlink" xfId="176" builtinId="9" hidden="1"/>
    <cellStyle name="Besuchter Hyperlink" xfId="177" builtinId="9" hidden="1"/>
    <cellStyle name="Besuchter Hyperlink" xfId="178" builtinId="9" hidden="1"/>
    <cellStyle name="Besuchter Hyperlink" xfId="179" builtinId="9" hidden="1"/>
    <cellStyle name="Besuchter Hyperlink" xfId="180" builtinId="9" hidden="1"/>
    <cellStyle name="Besuchter Hyperlink" xfId="181" builtinId="9" hidden="1"/>
    <cellStyle name="Besuchter Hyperlink" xfId="182" builtinId="9" hidden="1"/>
    <cellStyle name="Besuchter Hyperlink" xfId="183" builtinId="9" hidden="1"/>
    <cellStyle name="Besuchter Hyperlink" xfId="184" builtinId="9" hidden="1"/>
    <cellStyle name="Besuchter Hyperlink" xfId="185" builtinId="9" hidden="1"/>
    <cellStyle name="Besuchter Hyperlink" xfId="186" builtinId="9" hidden="1"/>
    <cellStyle name="Besuchter Hyperlink" xfId="187" builtinId="9" hidden="1"/>
    <cellStyle name="Besuchter Hyperlink" xfId="188" builtinId="9" hidden="1"/>
    <cellStyle name="Besuchter Hyperlink" xfId="189" builtinId="9" hidden="1"/>
    <cellStyle name="Besuchter Hyperlink" xfId="190" builtinId="9" hidden="1"/>
    <cellStyle name="Besuchter Hyperlink" xfId="191" builtinId="9" hidden="1"/>
    <cellStyle name="Besuchter Hyperlink" xfId="192" builtinId="9" hidden="1"/>
    <cellStyle name="Besuchter Hyperlink" xfId="193" builtinId="9" hidden="1"/>
    <cellStyle name="Besuchter Hyperlink" xfId="194" builtinId="9" hidden="1"/>
    <cellStyle name="Besuchter Hyperlink" xfId="195" builtinId="9" hidden="1"/>
    <cellStyle name="Besuchter Hyperlink" xfId="196" builtinId="9" hidden="1"/>
    <cellStyle name="Besuchter Hyperlink" xfId="197" builtinId="9" hidden="1"/>
    <cellStyle name="Besuchter Hyperlink" xfId="198" builtinId="9" hidden="1"/>
    <cellStyle name="Besuchter Hyperlink" xfId="199" builtinId="9" hidden="1"/>
    <cellStyle name="Besuchter Hyperlink" xfId="200" builtinId="9" hidden="1"/>
    <cellStyle name="Besuchter Hyperlink" xfId="201" builtinId="9" hidden="1"/>
    <cellStyle name="Besuchter Hyperlink" xfId="202" builtinId="9" hidden="1"/>
    <cellStyle name="Besuchter Hyperlink" xfId="203" builtinId="9" hidden="1"/>
    <cellStyle name="Besuchter Hyperlink" xfId="204" builtinId="9" hidden="1"/>
    <cellStyle name="Besuchter Hyperlink" xfId="205" builtinId="9" hidden="1"/>
    <cellStyle name="Besuchter Hyperlink" xfId="206" builtinId="9" hidden="1"/>
    <cellStyle name="Besuchter Hyperlink" xfId="207" builtinId="9" hidden="1"/>
    <cellStyle name="Besuchter Hyperlink" xfId="208" builtinId="9" hidden="1"/>
    <cellStyle name="Besuchter Hyperlink" xfId="209" builtinId="9" hidden="1"/>
    <cellStyle name="Besuchter Hyperlink" xfId="210" builtinId="9" hidden="1"/>
    <cellStyle name="Besuchter Hyperlink" xfId="211" builtinId="9" hidden="1"/>
    <cellStyle name="Link" xfId="212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xx" connectionId="1" xr16:uid="{00000000-0016-0000-0000-000000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user.de/ProductDetail/603-CC603JRX7R8BB104" TargetMode="External"/><Relationship Id="rId3" Type="http://schemas.openxmlformats.org/officeDocument/2006/relationships/hyperlink" Target="https://www.mouser.de/ProductDetail/603-RC0603FR-0715KL" TargetMode="External"/><Relationship Id="rId7" Type="http://schemas.openxmlformats.org/officeDocument/2006/relationships/hyperlink" Target="https://www.mouser.de/ProductDetail/603-RC0603FR-07330RL" TargetMode="External"/><Relationship Id="rId12" Type="http://schemas.openxmlformats.org/officeDocument/2006/relationships/queryTable" Target="../queryTables/queryTable1.xml"/><Relationship Id="rId2" Type="http://schemas.openxmlformats.org/officeDocument/2006/relationships/hyperlink" Target="https://www.mouser.de/ProductDetail/603-RC0603FR-072K2L" TargetMode="External"/><Relationship Id="rId1" Type="http://schemas.openxmlformats.org/officeDocument/2006/relationships/hyperlink" Target="https://www.mouser.de/ProductDetail/603-RC0603FR-07160RL" TargetMode="External"/><Relationship Id="rId6" Type="http://schemas.openxmlformats.org/officeDocument/2006/relationships/hyperlink" Target="https://www.mouser.de/ProductDetail/603-RC0603FR-0749R9L" TargetMode="External"/><Relationship Id="rId11" Type="http://schemas.openxmlformats.org/officeDocument/2006/relationships/hyperlink" Target="https://www.mouser.de/ProductDetail/710-150080VS75000" TargetMode="External"/><Relationship Id="rId5" Type="http://schemas.openxmlformats.org/officeDocument/2006/relationships/hyperlink" Target="https://www.mouser.de/ProductDetail/710-82400102" TargetMode="External"/><Relationship Id="rId10" Type="http://schemas.openxmlformats.org/officeDocument/2006/relationships/hyperlink" Target="https://www.mouser.de/ProductDetail/595-TLV70033DDCR" TargetMode="External"/><Relationship Id="rId4" Type="http://schemas.openxmlformats.org/officeDocument/2006/relationships/hyperlink" Target="https://www.mouser.de/ProductDetail/595-THS4531IDR" TargetMode="External"/><Relationship Id="rId9" Type="http://schemas.openxmlformats.org/officeDocument/2006/relationships/hyperlink" Target="https://www.mouser.de/ProductDetail/963-TMK212BBJ106KG-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workbookViewId="0">
      <selection sqref="A1:L14"/>
    </sheetView>
  </sheetViews>
  <sheetFormatPr baseColWidth="10" defaultRowHeight="16" x14ac:dyDescent="0.2"/>
  <cols>
    <col min="1" max="2" width="5.83203125" customWidth="1"/>
    <col min="3" max="3" width="19.83203125" customWidth="1"/>
    <col min="4" max="4" width="13.6640625" style="5" customWidth="1"/>
    <col min="5" max="5" width="15.83203125" style="1" customWidth="1"/>
    <col min="6" max="6" width="5.83203125" style="14" customWidth="1"/>
    <col min="7" max="7" width="13.33203125" style="1" customWidth="1"/>
    <col min="8" max="8" width="18.83203125" customWidth="1"/>
    <col min="9" max="9" width="40.83203125" customWidth="1"/>
    <col min="10" max="10" width="18.83203125" customWidth="1"/>
    <col min="11" max="11" width="25.83203125" customWidth="1"/>
    <col min="12" max="12" width="54.83203125" style="11" customWidth="1"/>
  </cols>
  <sheetData>
    <row r="1" spans="1:12" x14ac:dyDescent="0.2">
      <c r="A1" s="17"/>
      <c r="B1" s="18"/>
      <c r="C1" s="7"/>
      <c r="D1" s="8" t="s">
        <v>53</v>
      </c>
      <c r="E1" s="8"/>
      <c r="F1" s="10"/>
      <c r="G1" s="8"/>
      <c r="H1" s="9"/>
      <c r="I1" s="9"/>
      <c r="J1" s="9"/>
      <c r="K1" s="9"/>
      <c r="L1" s="15"/>
    </row>
    <row r="2" spans="1:12" x14ac:dyDescent="0.2">
      <c r="A2" s="2" t="s">
        <v>23</v>
      </c>
      <c r="B2" s="19" t="s">
        <v>22</v>
      </c>
      <c r="C2" s="3" t="s">
        <v>11</v>
      </c>
      <c r="D2" s="20" t="s">
        <v>12</v>
      </c>
      <c r="E2" s="20" t="s">
        <v>28</v>
      </c>
      <c r="F2" s="21" t="s">
        <v>15</v>
      </c>
      <c r="G2" s="20" t="s">
        <v>17</v>
      </c>
      <c r="H2" s="22" t="s">
        <v>13</v>
      </c>
      <c r="I2" s="13" t="s">
        <v>38</v>
      </c>
      <c r="J2" s="22" t="s">
        <v>16</v>
      </c>
      <c r="K2" s="22" t="s">
        <v>14</v>
      </c>
      <c r="L2" s="16" t="s">
        <v>39</v>
      </c>
    </row>
    <row r="3" spans="1:12" x14ac:dyDescent="0.2">
      <c r="A3" s="3">
        <v>1</v>
      </c>
      <c r="B3" s="25">
        <v>4</v>
      </c>
      <c r="C3" s="17" t="s">
        <v>54</v>
      </c>
      <c r="D3" s="28" t="s">
        <v>0</v>
      </c>
      <c r="E3" s="28" t="s">
        <v>9</v>
      </c>
      <c r="F3" s="29">
        <v>0.01</v>
      </c>
      <c r="G3" s="28" t="s">
        <v>18</v>
      </c>
      <c r="H3" s="18" t="s">
        <v>7</v>
      </c>
      <c r="I3" s="18" t="s">
        <v>46</v>
      </c>
      <c r="J3" s="18" t="s">
        <v>20</v>
      </c>
      <c r="K3" s="30" t="s">
        <v>33</v>
      </c>
      <c r="L3" s="23" t="s">
        <v>40</v>
      </c>
    </row>
    <row r="4" spans="1:12" x14ac:dyDescent="0.2">
      <c r="A4" s="3">
        <v>2</v>
      </c>
      <c r="B4" s="25">
        <v>2</v>
      </c>
      <c r="C4" s="17" t="s">
        <v>55</v>
      </c>
      <c r="D4" s="28" t="s">
        <v>56</v>
      </c>
      <c r="E4" s="28" t="s">
        <v>9</v>
      </c>
      <c r="F4" s="29">
        <v>0.01</v>
      </c>
      <c r="G4" s="28" t="s">
        <v>18</v>
      </c>
      <c r="H4" s="18" t="s">
        <v>7</v>
      </c>
      <c r="I4" s="18" t="s">
        <v>81</v>
      </c>
      <c r="J4" s="18" t="s">
        <v>20</v>
      </c>
      <c r="K4" s="30" t="s">
        <v>79</v>
      </c>
      <c r="L4" s="24" t="s">
        <v>63</v>
      </c>
    </row>
    <row r="5" spans="1:12" x14ac:dyDescent="0.2">
      <c r="A5" s="3">
        <v>3</v>
      </c>
      <c r="B5" s="25">
        <v>4</v>
      </c>
      <c r="C5" s="17" t="s">
        <v>57</v>
      </c>
      <c r="D5" s="28" t="s">
        <v>32</v>
      </c>
      <c r="E5" s="28" t="s">
        <v>9</v>
      </c>
      <c r="F5" s="29">
        <v>0.01</v>
      </c>
      <c r="G5" s="28" t="s">
        <v>18</v>
      </c>
      <c r="H5" s="18" t="s">
        <v>7</v>
      </c>
      <c r="I5" s="18" t="s">
        <v>80</v>
      </c>
      <c r="J5" s="18" t="s">
        <v>20</v>
      </c>
      <c r="K5" s="30" t="s">
        <v>34</v>
      </c>
      <c r="L5" s="24" t="s">
        <v>41</v>
      </c>
    </row>
    <row r="6" spans="1:12" x14ac:dyDescent="0.2">
      <c r="A6" s="3">
        <v>4</v>
      </c>
      <c r="B6" s="25">
        <v>1</v>
      </c>
      <c r="C6" s="17" t="s">
        <v>1</v>
      </c>
      <c r="D6" s="28" t="s">
        <v>2</v>
      </c>
      <c r="E6" s="28" t="s">
        <v>9</v>
      </c>
      <c r="F6" s="29">
        <v>0.01</v>
      </c>
      <c r="G6" s="28" t="s">
        <v>18</v>
      </c>
      <c r="H6" s="18" t="s">
        <v>7</v>
      </c>
      <c r="I6" s="18" t="s">
        <v>45</v>
      </c>
      <c r="J6" s="18" t="s">
        <v>20</v>
      </c>
      <c r="K6" s="30" t="s">
        <v>35</v>
      </c>
      <c r="L6" s="24" t="s">
        <v>42</v>
      </c>
    </row>
    <row r="7" spans="1:12" x14ac:dyDescent="0.2">
      <c r="A7" s="3">
        <v>5</v>
      </c>
      <c r="B7" s="25">
        <v>4</v>
      </c>
      <c r="C7" s="17" t="s">
        <v>58</v>
      </c>
      <c r="D7" s="28" t="s">
        <v>25</v>
      </c>
      <c r="E7" s="28" t="s">
        <v>9</v>
      </c>
      <c r="F7" s="29">
        <v>0.01</v>
      </c>
      <c r="G7" s="28" t="s">
        <v>18</v>
      </c>
      <c r="H7" s="18" t="s">
        <v>7</v>
      </c>
      <c r="I7" s="18" t="s">
        <v>44</v>
      </c>
      <c r="J7" s="18" t="s">
        <v>20</v>
      </c>
      <c r="K7" s="30" t="s">
        <v>36</v>
      </c>
      <c r="L7" s="24" t="s">
        <v>43</v>
      </c>
    </row>
    <row r="8" spans="1:12" x14ac:dyDescent="0.2">
      <c r="A8" s="3">
        <v>6</v>
      </c>
      <c r="B8" s="26">
        <v>4</v>
      </c>
      <c r="C8" s="17" t="s">
        <v>59</v>
      </c>
      <c r="D8" s="28" t="s">
        <v>3</v>
      </c>
      <c r="E8" s="28" t="s">
        <v>9</v>
      </c>
      <c r="F8" s="29">
        <v>0.05</v>
      </c>
      <c r="G8" s="28" t="s">
        <v>31</v>
      </c>
      <c r="H8" s="28" t="s">
        <v>7</v>
      </c>
      <c r="I8" s="28" t="s">
        <v>47</v>
      </c>
      <c r="J8" s="28" t="s">
        <v>64</v>
      </c>
      <c r="K8" s="31" t="s">
        <v>65</v>
      </c>
      <c r="L8" s="27" t="s">
        <v>66</v>
      </c>
    </row>
    <row r="9" spans="1:12" x14ac:dyDescent="0.2">
      <c r="A9" s="3">
        <v>7</v>
      </c>
      <c r="B9" s="26">
        <v>2</v>
      </c>
      <c r="C9" s="17" t="s">
        <v>60</v>
      </c>
      <c r="D9" s="28" t="s">
        <v>4</v>
      </c>
      <c r="E9" s="28" t="s">
        <v>10</v>
      </c>
      <c r="F9" s="29">
        <v>0.1</v>
      </c>
      <c r="G9" s="28" t="s">
        <v>48</v>
      </c>
      <c r="H9" s="28" t="s">
        <v>7</v>
      </c>
      <c r="I9" s="28" t="s">
        <v>67</v>
      </c>
      <c r="J9" s="28" t="s">
        <v>68</v>
      </c>
      <c r="K9" s="28" t="s">
        <v>49</v>
      </c>
      <c r="L9" s="27" t="s">
        <v>69</v>
      </c>
    </row>
    <row r="10" spans="1:12" x14ac:dyDescent="0.2">
      <c r="A10" s="3">
        <v>8</v>
      </c>
      <c r="B10" s="41">
        <v>1</v>
      </c>
      <c r="C10" s="17" t="s">
        <v>37</v>
      </c>
      <c r="D10" s="28" t="s">
        <v>6</v>
      </c>
      <c r="E10" s="28" t="s">
        <v>5</v>
      </c>
      <c r="F10" s="29"/>
      <c r="G10" s="32"/>
      <c r="H10" s="33" t="s">
        <v>7</v>
      </c>
      <c r="I10" s="33" t="s">
        <v>70</v>
      </c>
      <c r="J10" s="34" t="s">
        <v>8</v>
      </c>
      <c r="K10" s="35" t="s">
        <v>29</v>
      </c>
      <c r="L10" s="23" t="s">
        <v>71</v>
      </c>
    </row>
    <row r="11" spans="1:12" x14ac:dyDescent="0.2">
      <c r="A11" s="3">
        <v>9</v>
      </c>
      <c r="B11" s="41">
        <v>2</v>
      </c>
      <c r="C11" s="17" t="s">
        <v>61</v>
      </c>
      <c r="D11" s="28" t="s">
        <v>21</v>
      </c>
      <c r="E11" s="18" t="s">
        <v>19</v>
      </c>
      <c r="F11" s="29"/>
      <c r="G11" s="18"/>
      <c r="H11" s="18" t="s">
        <v>7</v>
      </c>
      <c r="I11" s="18" t="s">
        <v>50</v>
      </c>
      <c r="J11" s="18" t="s">
        <v>8</v>
      </c>
      <c r="K11" s="36" t="s">
        <v>30</v>
      </c>
      <c r="L11" s="24" t="s">
        <v>72</v>
      </c>
    </row>
    <row r="12" spans="1:12" x14ac:dyDescent="0.2">
      <c r="A12" s="3">
        <v>10</v>
      </c>
      <c r="B12" s="41">
        <v>2</v>
      </c>
      <c r="C12" s="17" t="s">
        <v>62</v>
      </c>
      <c r="D12" s="28" t="s">
        <v>27</v>
      </c>
      <c r="E12" s="28" t="s">
        <v>26</v>
      </c>
      <c r="F12" s="29"/>
      <c r="G12" s="28"/>
      <c r="H12" s="18" t="s">
        <v>7</v>
      </c>
      <c r="I12" s="18" t="s">
        <v>51</v>
      </c>
      <c r="J12" s="18" t="s">
        <v>24</v>
      </c>
      <c r="K12" s="37">
        <v>82400102</v>
      </c>
      <c r="L12" s="24" t="s">
        <v>73</v>
      </c>
    </row>
    <row r="13" spans="1:12" x14ac:dyDescent="0.2">
      <c r="A13" s="3">
        <v>11</v>
      </c>
      <c r="B13" s="40">
        <v>1</v>
      </c>
      <c r="C13" s="38" t="s">
        <v>52</v>
      </c>
      <c r="D13" s="34" t="s">
        <v>74</v>
      </c>
      <c r="E13" s="33" t="s">
        <v>75</v>
      </c>
      <c r="F13" s="39"/>
      <c r="G13" s="33"/>
      <c r="H13" s="33" t="s">
        <v>7</v>
      </c>
      <c r="I13" s="33" t="s">
        <v>76</v>
      </c>
      <c r="J13" s="34" t="s">
        <v>24</v>
      </c>
      <c r="K13" s="35" t="s">
        <v>77</v>
      </c>
      <c r="L13" s="23" t="s">
        <v>78</v>
      </c>
    </row>
    <row r="14" spans="1:12" x14ac:dyDescent="0.2">
      <c r="A14" s="11"/>
      <c r="B14" s="11">
        <f>SUM(B3:B13)</f>
        <v>27</v>
      </c>
      <c r="C14" s="11"/>
      <c r="D14" s="12"/>
      <c r="E14" s="4"/>
      <c r="F14" s="6"/>
      <c r="G14" s="4"/>
      <c r="H14" s="11"/>
      <c r="I14" s="11"/>
      <c r="J14" s="11"/>
      <c r="K14" s="11"/>
    </row>
  </sheetData>
  <phoneticPr fontId="5" type="noConversion"/>
  <hyperlinks>
    <hyperlink ref="L4" r:id="rId1" xr:uid="{6A951598-AF33-E344-B6C8-12002B5FFF95}"/>
    <hyperlink ref="L6" r:id="rId2" xr:uid="{1E06BBE5-AF7C-C541-982C-BBB2E4C51B98}"/>
    <hyperlink ref="L7" r:id="rId3" xr:uid="{06C2D492-8C7D-AD40-91F0-B1E06BF621C6}"/>
    <hyperlink ref="L11" r:id="rId4" xr:uid="{E36D776F-CFCF-694F-9147-37A96C800D83}"/>
    <hyperlink ref="L12" r:id="rId5" xr:uid="{755707CD-4480-494A-A2AF-95BB25EFF773}"/>
    <hyperlink ref="L3" r:id="rId6" xr:uid="{045F4D1C-1D6A-6D4E-97E9-8B59E600320B}"/>
    <hyperlink ref="L5" r:id="rId7" xr:uid="{D803664E-153F-C24C-A7EF-2457C53F20EF}"/>
    <hyperlink ref="L8" r:id="rId8" xr:uid="{C9934692-C67C-0941-947E-496E251FB0C3}"/>
    <hyperlink ref="L9" r:id="rId9" xr:uid="{46E55BA6-DCC9-3442-88D9-BA2ED45969EA}"/>
    <hyperlink ref="L10" r:id="rId10" xr:uid="{DF9E3119-4034-2341-9C49-3E45F42968E4}"/>
    <hyperlink ref="L13" r:id="rId11" xr:uid="{4A4C4752-B014-4A4A-A92E-D584DD6F3980}"/>
  </hyperlinks>
  <pageMargins left="0.75000000000000011" right="0.75000000000000011" top="1" bottom="1" header="0.5" footer="0.5"/>
  <pageSetup paperSize="9" scale="33" fitToHeight="5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Blatt1</vt:lpstr>
      <vt:lpstr>Blatt1!Druckbereich</vt:lpstr>
      <vt:lpstr>Blatt1!xx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Egon Wanke</dc:creator>
  <cp:lastModifiedBy>Egon Wanke</cp:lastModifiedBy>
  <cp:lastPrinted>2020-03-05T15:32:35Z</cp:lastPrinted>
  <dcterms:created xsi:type="dcterms:W3CDTF">2015-10-06T21:53:02Z</dcterms:created>
  <dcterms:modified xsi:type="dcterms:W3CDTF">2025-08-10T15:33:58Z</dcterms:modified>
</cp:coreProperties>
</file>